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7130" windowHeight="74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Hoja1!$A$1:$I$43</definedName>
  </definedNames>
  <calcPr calcId="145621"/>
</workbook>
</file>

<file path=xl/calcChain.xml><?xml version="1.0" encoding="utf-8"?>
<calcChain xmlns="http://schemas.openxmlformats.org/spreadsheetml/2006/main">
  <c r="I34" i="1" l="1"/>
  <c r="I33" i="1"/>
  <c r="I36" i="1" l="1"/>
  <c r="D43" i="1"/>
</calcChain>
</file>

<file path=xl/sharedStrings.xml><?xml version="1.0" encoding="utf-8"?>
<sst xmlns="http://schemas.openxmlformats.org/spreadsheetml/2006/main" count="47" uniqueCount="43">
  <si>
    <t>UNIVERSIDAD DE ORIGEN</t>
  </si>
  <si>
    <t>DNI / PASAPORTE</t>
  </si>
  <si>
    <t>APELLIDOS Y NOMBRE</t>
  </si>
  <si>
    <t>NOTA SELECTIVIDAD</t>
  </si>
  <si>
    <t>NÚMERO DE CRÉDITOS SUPERADOS</t>
  </si>
  <si>
    <t>NOTA MEDIA EXPEDIENTE ACADÉMICO</t>
  </si>
  <si>
    <t>SELECTIVIDAD</t>
  </si>
  <si>
    <t>TOTAL</t>
  </si>
  <si>
    <t>NOMBRE ASIGNATURA</t>
  </si>
  <si>
    <t>NOTA</t>
  </si>
  <si>
    <t>NOTA MEDIA 
EXPTE. AJUSTADA</t>
  </si>
  <si>
    <t>CALIFICACIONES DE LAS ASIGNATURAS BÁSICAS 
SUPERADAS EN LA RAMA DE CIENCIAS DE LA SALUD</t>
  </si>
  <si>
    <t>BAREMACIÓN</t>
  </si>
  <si>
    <t>TOTAL CRÉDITOS</t>
  </si>
  <si>
    <t xml:space="preserve">PROPUESTA DE BAREMACIÓN PARA TRASLADO DE EXPEDIENTE A LA FACULTAD DE MEDICINA </t>
  </si>
  <si>
    <t>NOMBRE DE LA CASILLA</t>
  </si>
  <si>
    <t>AYUDA</t>
  </si>
  <si>
    <t>En caso de no poseer ninguno de los dos utilizar documento de identidad válido en el país de origen.</t>
  </si>
  <si>
    <t>NOMBRE ASIGNATURA 
/ Nº CRÉDITOS / NOTA</t>
  </si>
  <si>
    <t>Nº CRÉDITOS</t>
  </si>
  <si>
    <t>NOTA MEDIA DEL EXPEDIENTE ACADÉMICO AJUSTADA</t>
  </si>
  <si>
    <t>Se obtiene de la siguiente fórmula:</t>
  </si>
  <si>
    <t>Universidad dónde se encuentra actualmente cursando estudios o dónde estuvo matriculado por última vez.</t>
  </si>
  <si>
    <t>Nº DE AÑOS CURSANDO
 ESTUDIOS</t>
  </si>
  <si>
    <t>El número total de créditos superados en la carrera de origen que vienen reflejados en el certificado.</t>
  </si>
  <si>
    <t xml:space="preserve">Rellenar sólo las asignaturas BÁSICAS DE LA RAMA DE CIENCIAS DE LA SALUD. En el Número de créditos y en la Nota en caso de contener decimales se utilizará la coma ( , ) para la separación de la parte entera de la decimal. Ejemplo: 7,50 </t>
  </si>
  <si>
    <t>NO SE ADMITIRÁ NINGUNA SOLICITUD RELLENADA A MANO</t>
  </si>
  <si>
    <t>FASE ESPECÍFICA</t>
  </si>
  <si>
    <t>Nº AÑOS CURSADOS  x 60</t>
  </si>
  <si>
    <t>NOTA MEDIA EXPEDIENTE</t>
  </si>
  <si>
    <t>NOTA MEDIA AJUSTADA</t>
  </si>
  <si>
    <t>Nº CRÉDITOS SUPERADOS</t>
  </si>
  <si>
    <t>CUPO DE ACCESO A LA UNIVERSIDAD</t>
  </si>
  <si>
    <t>NOTA DE ACCESO</t>
  </si>
  <si>
    <t>BIOLOGÍA</t>
  </si>
  <si>
    <t>QUÍMICA</t>
  </si>
  <si>
    <t>FÍSICA</t>
  </si>
  <si>
    <t>ANATOMÍA APLICADA</t>
  </si>
  <si>
    <t>CIENCIAS DE LA TIERRA Y DEL MEDIO AMBIENTE</t>
  </si>
  <si>
    <t>GEOLOGÍA</t>
  </si>
  <si>
    <t>MATEMÁTICAS II</t>
  </si>
  <si>
    <r>
      <rPr>
        <b/>
        <sz val="11"/>
        <color theme="1"/>
        <rFont val="Calibri"/>
        <family val="2"/>
      </rPr>
      <t>NOTA DE ACCESO:</t>
    </r>
    <r>
      <rPr>
        <sz val="11"/>
        <color theme="1"/>
        <rFont val="Calibri"/>
        <family val="2"/>
      </rPr>
      <t xml:space="preserve"> Es la nota de acceso a las enseñanzas universitarias oficiales (el total debe ser = &lt; 10).</t>
    </r>
  </si>
  <si>
    <r>
      <rPr>
        <b/>
        <sz val="11"/>
        <color theme="1"/>
        <rFont val="Calibri"/>
        <family val="2"/>
      </rPr>
      <t>FASE ESPECÍFICA:</t>
    </r>
    <r>
      <rPr>
        <sz val="11"/>
        <color theme="1"/>
        <rFont val="Calibri"/>
        <family val="2"/>
      </rPr>
      <t xml:space="preserve"> Suma de la calificación obtenida en la fase específica de cada asignatura multiplicada por el siguiente factor de ponderación (el total debe ser = &lt; 4):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</si>
</sst>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;;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sz val="14"/>
      <color rgb="FF0000FF"/>
      <name val="Calibri"/>
      <family val="2"/>
    </font>
    <font>
      <b/>
      <sz val="9"/>
      <name val="Calibri"/>
      <family val="2"/>
    </font>
    <font>
      <b/>
      <sz val="26"/>
      <color theme="1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1">
    <xf numFmtId="0" fontId="0" fillId="0" borderId="0" xfId="0"/>
    <xf numFmtId="0" fontId="3" fillId="0" borderId="0" xfId="0" applyFont="1" applyProtection="1"/>
    <xf numFmtId="0" fontId="11" fillId="0" borderId="20" xfId="0" applyFont="1" applyBorder="1" applyAlignment="1" applyProtection="1">
      <alignment vertical="center"/>
    </xf>
    <xf numFmtId="0" fontId="7" fillId="0" borderId="0" xfId="2" applyFont="1" applyProtection="1"/>
    <xf numFmtId="2" fontId="9" fillId="2" borderId="10" xfId="0" applyNumberFormat="1" applyFont="1" applyFill="1" applyBorder="1" applyAlignment="1" applyProtection="1">
      <alignment horizontal="right" vertical="center" indent="1"/>
    </xf>
    <xf numFmtId="2" fontId="3" fillId="2" borderId="7" xfId="0" applyNumberFormat="1" applyFont="1" applyFill="1" applyBorder="1" applyAlignment="1" applyProtection="1">
      <alignment horizontal="right" vertical="center" indent="1"/>
    </xf>
    <xf numFmtId="0" fontId="8" fillId="0" borderId="0" xfId="2" applyFont="1" applyFill="1" applyBorder="1" applyAlignment="1" applyProtection="1">
      <alignment horizontal="center" vertical="center"/>
    </xf>
    <xf numFmtId="2" fontId="8" fillId="0" borderId="0" xfId="2" applyNumberFormat="1" applyFont="1" applyFill="1" applyBorder="1" applyAlignment="1" applyProtection="1">
      <alignment horizontal="center" vertical="center"/>
    </xf>
    <xf numFmtId="2" fontId="7" fillId="0" borderId="3" xfId="2" applyNumberFormat="1" applyFont="1" applyFill="1" applyBorder="1" applyAlignment="1" applyProtection="1">
      <alignment horizontal="right" indent="1"/>
      <protection locked="0"/>
    </xf>
    <xf numFmtId="2" fontId="7" fillId="0" borderId="4" xfId="2" applyNumberFormat="1" applyFont="1" applyFill="1" applyBorder="1" applyAlignment="1" applyProtection="1">
      <alignment horizontal="right" indent="1"/>
      <protection locked="0"/>
    </xf>
    <xf numFmtId="2" fontId="7" fillId="0" borderId="1" xfId="2" applyNumberFormat="1" applyFont="1" applyFill="1" applyBorder="1" applyAlignment="1" applyProtection="1">
      <alignment horizontal="right" indent="1"/>
      <protection locked="0"/>
    </xf>
    <xf numFmtId="2" fontId="7" fillId="0" borderId="2" xfId="2" applyNumberFormat="1" applyFont="1" applyFill="1" applyBorder="1" applyAlignment="1" applyProtection="1">
      <alignment horizontal="right" indent="1"/>
      <protection locked="0"/>
    </xf>
    <xf numFmtId="2" fontId="5" fillId="0" borderId="0" xfId="2" applyNumberFormat="1" applyFont="1" applyFill="1" applyBorder="1" applyAlignment="1" applyProtection="1">
      <alignment horizontal="center"/>
    </xf>
    <xf numFmtId="2" fontId="5" fillId="0" borderId="7" xfId="2" applyNumberFormat="1" applyFont="1" applyFill="1" applyBorder="1" applyAlignment="1" applyProtection="1">
      <alignment horizontal="right" indent="1"/>
      <protection locked="0"/>
    </xf>
    <xf numFmtId="2" fontId="5" fillId="0" borderId="2" xfId="2" applyNumberFormat="1" applyFont="1" applyFill="1" applyBorder="1" applyAlignment="1" applyProtection="1">
      <alignment horizontal="right" indent="1"/>
      <protection locked="0"/>
    </xf>
    <xf numFmtId="164" fontId="5" fillId="0" borderId="2" xfId="2" applyNumberFormat="1" applyFont="1" applyFill="1" applyBorder="1" applyAlignment="1" applyProtection="1">
      <alignment horizontal="right" vertical="center" indent="1"/>
    </xf>
    <xf numFmtId="0" fontId="6" fillId="0" borderId="0" xfId="1" applyFont="1" applyFill="1" applyBorder="1" applyAlignment="1" applyProtection="1">
      <alignment horizontal="center"/>
    </xf>
    <xf numFmtId="2" fontId="3" fillId="0" borderId="37" xfId="0" applyNumberFormat="1" applyFont="1" applyBorder="1" applyAlignment="1" applyProtection="1">
      <alignment horizontal="right" vertical="center" wrapText="1"/>
    </xf>
    <xf numFmtId="0" fontId="7" fillId="0" borderId="5" xfId="2" applyFont="1" applyFill="1" applyBorder="1" applyAlignment="1" applyProtection="1">
      <alignment horizontal="left"/>
      <protection locked="0"/>
    </xf>
    <xf numFmtId="0" fontId="7" fillId="0" borderId="1" xfId="2" applyFont="1" applyFill="1" applyBorder="1" applyAlignment="1" applyProtection="1">
      <alignment horizontal="left"/>
      <protection locked="0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36" xfId="2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7" fillId="0" borderId="38" xfId="2" applyFont="1" applyFill="1" applyBorder="1" applyAlignment="1" applyProtection="1">
      <alignment horizontal="left"/>
      <protection locked="0"/>
    </xf>
    <xf numFmtId="0" fontId="7" fillId="0" borderId="3" xfId="2" applyFont="1" applyFill="1" applyBorder="1" applyAlignment="1" applyProtection="1">
      <alignment horizontal="left"/>
      <protection locked="0"/>
    </xf>
    <xf numFmtId="0" fontId="10" fillId="2" borderId="1" xfId="2" applyFont="1" applyFill="1" applyBorder="1" applyAlignment="1" applyProtection="1">
      <alignment horizontal="center" wrapText="1"/>
    </xf>
    <xf numFmtId="0" fontId="10" fillId="2" borderId="10" xfId="2" applyFont="1" applyFill="1" applyBorder="1" applyAlignment="1" applyProtection="1">
      <alignment horizontal="center" wrapText="1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7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  <xf numFmtId="0" fontId="6" fillId="2" borderId="10" xfId="2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/>
    </xf>
    <xf numFmtId="0" fontId="6" fillId="2" borderId="21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/>
    </xf>
    <xf numFmtId="0" fontId="6" fillId="2" borderId="14" xfId="1" applyFont="1" applyFill="1" applyBorder="1" applyAlignment="1" applyProtection="1">
      <alignment horizontal="center"/>
    </xf>
    <xf numFmtId="0" fontId="6" fillId="2" borderId="8" xfId="1" applyFont="1" applyFill="1" applyBorder="1" applyAlignment="1" applyProtection="1">
      <alignment horizontal="center"/>
    </xf>
    <xf numFmtId="0" fontId="6" fillId="2" borderId="9" xfId="1" applyFont="1" applyFill="1" applyBorder="1" applyAlignment="1" applyProtection="1">
      <alignment horizontal="center"/>
    </xf>
    <xf numFmtId="0" fontId="6" fillId="0" borderId="32" xfId="1" applyFont="1" applyFill="1" applyBorder="1" applyAlignment="1" applyProtection="1">
      <alignment horizontal="center"/>
      <protection locked="0"/>
    </xf>
    <xf numFmtId="0" fontId="6" fillId="0" borderId="33" xfId="1" applyFont="1" applyFill="1" applyBorder="1" applyAlignment="1" applyProtection="1">
      <alignment horizontal="center"/>
      <protection locked="0"/>
    </xf>
    <xf numFmtId="0" fontId="6" fillId="0" borderId="17" xfId="1" applyFont="1" applyFill="1" applyBorder="1" applyAlignment="1" applyProtection="1">
      <alignment horizontal="center"/>
      <protection locked="0"/>
    </xf>
    <xf numFmtId="0" fontId="6" fillId="0" borderId="24" xfId="1" applyFont="1" applyFill="1" applyBorder="1" applyAlignment="1" applyProtection="1">
      <alignment horizontal="center"/>
      <protection locked="0"/>
    </xf>
    <xf numFmtId="0" fontId="6" fillId="0" borderId="25" xfId="1" applyFont="1" applyFill="1" applyBorder="1" applyAlignment="1" applyProtection="1">
      <alignment horizontal="center"/>
      <protection locked="0"/>
    </xf>
    <xf numFmtId="0" fontId="6" fillId="0" borderId="26" xfId="1" applyFont="1" applyFill="1" applyBorder="1" applyAlignment="1" applyProtection="1">
      <alignment horizontal="center"/>
      <protection locked="0"/>
    </xf>
    <xf numFmtId="0" fontId="6" fillId="0" borderId="27" xfId="1" applyFont="1" applyFill="1" applyBorder="1" applyAlignment="1" applyProtection="1">
      <alignment horizontal="center"/>
      <protection locked="0"/>
    </xf>
    <xf numFmtId="0" fontId="6" fillId="0" borderId="28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7" fillId="0" borderId="13" xfId="2" applyFont="1" applyFill="1" applyBorder="1" applyAlignment="1" applyProtection="1">
      <alignment horizontal="left"/>
      <protection locked="0"/>
    </xf>
    <xf numFmtId="0" fontId="7" fillId="0" borderId="25" xfId="2" applyFont="1" applyFill="1" applyBorder="1" applyAlignment="1" applyProtection="1">
      <alignment horizontal="left"/>
      <protection locked="0"/>
    </xf>
    <xf numFmtId="0" fontId="7" fillId="0" borderId="14" xfId="2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5" fillId="0" borderId="6" xfId="2" applyNumberFormat="1" applyFont="1" applyFill="1" applyBorder="1" applyAlignment="1" applyProtection="1">
      <alignment horizontal="center"/>
      <protection locked="0"/>
    </xf>
    <xf numFmtId="0" fontId="5" fillId="0" borderId="10" xfId="2" applyNumberFormat="1" applyFont="1" applyFill="1" applyBorder="1" applyAlignment="1" applyProtection="1">
      <alignment horizontal="center"/>
      <protection locked="0"/>
    </xf>
    <xf numFmtId="0" fontId="5" fillId="0" borderId="7" xfId="2" applyNumberFormat="1" applyFont="1" applyFill="1" applyBorder="1" applyAlignment="1" applyProtection="1">
      <alignment horizontal="center"/>
      <protection locked="0"/>
    </xf>
    <xf numFmtId="2" fontId="5" fillId="0" borderId="6" xfId="2" applyNumberFormat="1" applyFont="1" applyFill="1" applyBorder="1" applyAlignment="1" applyProtection="1">
      <alignment horizontal="center"/>
      <protection locked="0"/>
    </xf>
    <xf numFmtId="2" fontId="5" fillId="0" borderId="10" xfId="2" applyNumberFormat="1" applyFont="1" applyFill="1" applyBorder="1" applyAlignment="1" applyProtection="1">
      <alignment horizontal="center"/>
      <protection locked="0"/>
    </xf>
    <xf numFmtId="2" fontId="5" fillId="0" borderId="7" xfId="2" applyNumberFormat="1" applyFont="1" applyFill="1" applyBorder="1" applyAlignment="1" applyProtection="1">
      <alignment horizontal="center"/>
      <protection locked="0"/>
    </xf>
    <xf numFmtId="0" fontId="6" fillId="2" borderId="11" xfId="2" applyFont="1" applyFill="1" applyBorder="1" applyAlignment="1" applyProtection="1">
      <alignment horizontal="center"/>
    </xf>
    <xf numFmtId="0" fontId="6" fillId="2" borderId="36" xfId="2" applyFont="1" applyFill="1" applyBorder="1" applyAlignment="1" applyProtection="1">
      <alignment horizontal="center"/>
    </xf>
    <xf numFmtId="0" fontId="6" fillId="2" borderId="12" xfId="2" applyFont="1" applyFill="1" applyBorder="1" applyAlignment="1" applyProtection="1">
      <alignment horizontal="center"/>
    </xf>
    <xf numFmtId="0" fontId="6" fillId="0" borderId="44" xfId="2" applyFont="1" applyFill="1" applyBorder="1" applyAlignment="1" applyProtection="1">
      <alignment horizontal="center" vertical="center" wrapText="1"/>
    </xf>
    <xf numFmtId="0" fontId="6" fillId="0" borderId="40" xfId="2" applyFont="1" applyFill="1" applyBorder="1" applyAlignment="1" applyProtection="1">
      <alignment horizontal="center" vertical="center" wrapText="1"/>
    </xf>
    <xf numFmtId="0" fontId="6" fillId="0" borderId="45" xfId="2" applyFont="1" applyFill="1" applyBorder="1" applyAlignment="1" applyProtection="1">
      <alignment horizontal="center" vertical="center" wrapText="1"/>
    </xf>
    <xf numFmtId="0" fontId="6" fillId="0" borderId="15" xfId="2" applyFont="1" applyFill="1" applyBorder="1" applyAlignment="1" applyProtection="1">
      <alignment horizontal="center" vertical="center" wrapText="1"/>
    </xf>
    <xf numFmtId="2" fontId="5" fillId="0" borderId="2" xfId="2" applyNumberFormat="1" applyFont="1" applyFill="1" applyBorder="1" applyAlignment="1" applyProtection="1">
      <alignment horizontal="right" vertical="center" indent="1"/>
    </xf>
    <xf numFmtId="2" fontId="5" fillId="0" borderId="41" xfId="2" applyNumberFormat="1" applyFont="1" applyFill="1" applyBorder="1" applyAlignment="1" applyProtection="1">
      <alignment horizontal="right" vertical="center" indent="1"/>
    </xf>
    <xf numFmtId="0" fontId="6" fillId="0" borderId="13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10" xfId="2" applyFont="1" applyFill="1" applyBorder="1" applyAlignment="1" applyProtection="1">
      <alignment horizontal="center" vertical="center"/>
    </xf>
    <xf numFmtId="2" fontId="15" fillId="3" borderId="41" xfId="2" applyNumberFormat="1" applyFont="1" applyFill="1" applyBorder="1" applyAlignment="1" applyProtection="1">
      <alignment horizontal="right" vertical="center"/>
    </xf>
    <xf numFmtId="2" fontId="15" fillId="3" borderId="34" xfId="2" applyNumberFormat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37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center"/>
    </xf>
    <xf numFmtId="0" fontId="12" fillId="0" borderId="39" xfId="0" applyFont="1" applyBorder="1" applyAlignment="1" applyProtection="1">
      <alignment horizontal="center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6" fillId="2" borderId="16" xfId="2" applyFont="1" applyFill="1" applyBorder="1" applyAlignment="1" applyProtection="1">
      <alignment horizontal="center" vertical="center" wrapText="1"/>
    </xf>
    <xf numFmtId="0" fontId="6" fillId="2" borderId="33" xfId="2" applyFont="1" applyFill="1" applyBorder="1" applyAlignment="1" applyProtection="1">
      <alignment horizontal="center" vertical="center" wrapText="1"/>
    </xf>
    <xf numFmtId="0" fontId="6" fillId="2" borderId="17" xfId="2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25" xfId="2" applyFont="1" applyFill="1" applyBorder="1" applyAlignment="1" applyProtection="1">
      <alignment horizontal="center" vertical="center" wrapText="1"/>
    </xf>
    <xf numFmtId="0" fontId="6" fillId="2" borderId="26" xfId="2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/>
      <protection locked="0"/>
    </xf>
    <xf numFmtId="0" fontId="5" fillId="0" borderId="28" xfId="1" applyFont="1" applyFill="1" applyBorder="1" applyAlignment="1" applyProtection="1">
      <alignment horizontal="center"/>
      <protection locked="0"/>
    </xf>
    <xf numFmtId="0" fontId="5" fillId="0" borderId="18" xfId="1" applyFont="1" applyFill="1" applyBorder="1" applyAlignment="1" applyProtection="1">
      <alignment horizontal="center"/>
      <protection locked="0"/>
    </xf>
    <xf numFmtId="0" fontId="6" fillId="0" borderId="5" xfId="2" applyFont="1" applyFill="1" applyBorder="1" applyAlignment="1" applyProtection="1">
      <alignment horizontal="center"/>
    </xf>
    <xf numFmtId="0" fontId="6" fillId="0" borderId="1" xfId="2" applyFont="1" applyFill="1" applyBorder="1" applyAlignment="1" applyProtection="1">
      <alignment horizontal="center"/>
    </xf>
    <xf numFmtId="0" fontId="6" fillId="0" borderId="6" xfId="2" applyFont="1" applyFill="1" applyBorder="1" applyAlignment="1" applyProtection="1">
      <alignment horizontal="center"/>
    </xf>
    <xf numFmtId="0" fontId="6" fillId="0" borderId="10" xfId="2" applyFont="1" applyFill="1" applyBorder="1" applyAlignment="1" applyProtection="1">
      <alignment horizontal="center"/>
    </xf>
    <xf numFmtId="0" fontId="6" fillId="2" borderId="42" xfId="2" applyFont="1" applyFill="1" applyBorder="1" applyAlignment="1" applyProtection="1">
      <alignment horizontal="center" vertical="center" wrapText="1"/>
    </xf>
    <xf numFmtId="0" fontId="6" fillId="2" borderId="19" xfId="2" applyFont="1" applyFill="1" applyBorder="1" applyAlignment="1" applyProtection="1">
      <alignment horizontal="center" vertical="center" wrapText="1"/>
    </xf>
    <xf numFmtId="0" fontId="6" fillId="2" borderId="43" xfId="2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20</xdr:rowOff>
    </xdr:from>
    <xdr:to>
      <xdr:col>1</xdr:col>
      <xdr:colOff>949961</xdr:colOff>
      <xdr:row>3</xdr:row>
      <xdr:rowOff>159375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"/>
          <a:ext cx="1955800" cy="707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685800</xdr:colOff>
      <xdr:row>3</xdr:row>
      <xdr:rowOff>135255</xdr:rowOff>
    </xdr:from>
    <xdr:to>
      <xdr:col>1</xdr:col>
      <xdr:colOff>807720</xdr:colOff>
      <xdr:row>4</xdr:row>
      <xdr:rowOff>129540</xdr:rowOff>
    </xdr:to>
    <xdr:sp macro="" textlink="">
      <xdr:nvSpPr>
        <xdr:cNvPr id="1026" name="Cuadro de texto 2"/>
        <xdr:cNvSpPr txBox="1">
          <a:spLocks noChangeArrowheads="1"/>
        </xdr:cNvSpPr>
      </xdr:nvSpPr>
      <xdr:spPr bwMode="auto">
        <a:xfrm>
          <a:off x="685800" y="683895"/>
          <a:ext cx="1127760" cy="17716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50" b="1" i="0" u="none" strike="noStrike" baseline="0">
              <a:solidFill>
                <a:srgbClr val="C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Facultad de Medicina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678180</xdr:colOff>
      <xdr:row>3</xdr:row>
      <xdr:rowOff>53340</xdr:rowOff>
    </xdr:from>
    <xdr:to>
      <xdr:col>1</xdr:col>
      <xdr:colOff>932340</xdr:colOff>
      <xdr:row>3</xdr:row>
      <xdr:rowOff>53340</xdr:rowOff>
    </xdr:to>
    <xdr:cxnSp macro="">
      <xdr:nvCxnSpPr>
        <xdr:cNvPr id="4" name="3 Conector recto"/>
        <xdr:cNvCxnSpPr/>
      </xdr:nvCxnSpPr>
      <xdr:spPr>
        <a:xfrm flipV="1">
          <a:off x="678180" y="601980"/>
          <a:ext cx="12600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685800</xdr:colOff>
      <xdr:row>31</xdr:row>
      <xdr:rowOff>137160</xdr:rowOff>
    </xdr:from>
    <xdr:to>
      <xdr:col>14</xdr:col>
      <xdr:colOff>830580</xdr:colOff>
      <xdr:row>32</xdr:row>
      <xdr:rowOff>60960</xdr:rowOff>
    </xdr:to>
    <xdr:sp macro="" textlink="">
      <xdr:nvSpPr>
        <xdr:cNvPr id="2" name="1 CuadroTexto"/>
        <xdr:cNvSpPr txBox="1"/>
      </xdr:nvSpPr>
      <xdr:spPr>
        <a:xfrm>
          <a:off x="10241280" y="5166360"/>
          <a:ext cx="144780" cy="129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s-ES" sz="900" b="1">
              <a:latin typeface="Calibri" panose="020F0502020204030204" pitchFamily="34" charset="0"/>
            </a:rPr>
            <a:t>X</a:t>
          </a:r>
        </a:p>
      </xdr:txBody>
    </xdr:sp>
    <xdr:clientData/>
  </xdr:twoCellAnchor>
  <xdr:twoCellAnchor>
    <xdr:from>
      <xdr:col>13</xdr:col>
      <xdr:colOff>685800</xdr:colOff>
      <xdr:row>31</xdr:row>
      <xdr:rowOff>137160</xdr:rowOff>
    </xdr:from>
    <xdr:to>
      <xdr:col>13</xdr:col>
      <xdr:colOff>830580</xdr:colOff>
      <xdr:row>32</xdr:row>
      <xdr:rowOff>60960</xdr:rowOff>
    </xdr:to>
    <xdr:sp macro="" textlink="">
      <xdr:nvSpPr>
        <xdr:cNvPr id="6" name="5 CuadroTexto"/>
        <xdr:cNvSpPr txBox="1"/>
      </xdr:nvSpPr>
      <xdr:spPr>
        <a:xfrm>
          <a:off x="9372600" y="5166360"/>
          <a:ext cx="144780" cy="129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s-ES" sz="1000" b="1">
              <a:latin typeface="Calibri" panose="020F0502020204030204" pitchFamily="34" charset="0"/>
            </a:rPr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7" workbookViewId="0">
      <selection activeCell="C7" sqref="C7:I7"/>
    </sheetView>
  </sheetViews>
  <sheetFormatPr baseColWidth="10" defaultColWidth="11.5703125" defaultRowHeight="15" x14ac:dyDescent="0.25"/>
  <cols>
    <col min="1" max="2" width="14.7109375" style="1" customWidth="1"/>
    <col min="3" max="3" width="12.7109375" style="1" customWidth="1"/>
    <col min="4" max="5" width="8.7109375" style="1" customWidth="1"/>
    <col min="6" max="6" width="3.7109375" style="1" customWidth="1"/>
    <col min="7" max="9" width="8.7109375" style="1" customWidth="1"/>
    <col min="10" max="10" width="5.7109375" style="1" customWidth="1"/>
    <col min="11" max="13" width="10.7109375" style="1" customWidth="1"/>
    <col min="14" max="17" width="12.7109375" style="1" customWidth="1"/>
    <col min="18" max="16384" width="11.5703125" style="1"/>
  </cols>
  <sheetData>
    <row r="1" spans="1:17" x14ac:dyDescent="0.25">
      <c r="K1" s="81" t="s">
        <v>15</v>
      </c>
      <c r="L1" s="81"/>
      <c r="M1" s="81"/>
      <c r="N1" s="82" t="s">
        <v>16</v>
      </c>
      <c r="O1" s="83"/>
      <c r="P1" s="83"/>
      <c r="Q1" s="84"/>
    </row>
    <row r="2" spans="1:17" x14ac:dyDescent="0.25">
      <c r="K2" s="81"/>
      <c r="L2" s="81"/>
      <c r="M2" s="81"/>
      <c r="N2" s="85"/>
      <c r="O2" s="86"/>
      <c r="P2" s="86"/>
      <c r="Q2" s="87"/>
    </row>
    <row r="3" spans="1:17" ht="14.45" customHeight="1" x14ac:dyDescent="0.25">
      <c r="D3" s="51" t="s">
        <v>14</v>
      </c>
      <c r="E3" s="51"/>
      <c r="F3" s="51"/>
      <c r="G3" s="51"/>
      <c r="H3" s="51"/>
      <c r="I3" s="51"/>
      <c r="K3" s="88" t="s">
        <v>1</v>
      </c>
      <c r="L3" s="89"/>
      <c r="M3" s="90"/>
      <c r="N3" s="97" t="s">
        <v>17</v>
      </c>
      <c r="O3" s="98"/>
      <c r="P3" s="98"/>
      <c r="Q3" s="99"/>
    </row>
    <row r="4" spans="1:17" ht="14.45" customHeight="1" x14ac:dyDescent="0.25">
      <c r="D4" s="51"/>
      <c r="E4" s="51"/>
      <c r="F4" s="51"/>
      <c r="G4" s="51"/>
      <c r="H4" s="51"/>
      <c r="I4" s="51"/>
      <c r="K4" s="91"/>
      <c r="L4" s="92"/>
      <c r="M4" s="93"/>
      <c r="N4" s="100"/>
      <c r="O4" s="101"/>
      <c r="P4" s="101"/>
      <c r="Q4" s="102"/>
    </row>
    <row r="5" spans="1:17" ht="14.45" customHeight="1" x14ac:dyDescent="0.25">
      <c r="D5" s="51"/>
      <c r="E5" s="51"/>
      <c r="F5" s="51"/>
      <c r="G5" s="51"/>
      <c r="H5" s="51"/>
      <c r="I5" s="51"/>
      <c r="K5" s="94"/>
      <c r="L5" s="95"/>
      <c r="M5" s="96"/>
      <c r="N5" s="103"/>
      <c r="O5" s="104"/>
      <c r="P5" s="104"/>
      <c r="Q5" s="105"/>
    </row>
    <row r="6" spans="1:17" ht="16.149999999999999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K6" s="106" t="s">
        <v>0</v>
      </c>
      <c r="L6" s="106"/>
      <c r="M6" s="106"/>
      <c r="N6" s="97" t="s">
        <v>22</v>
      </c>
      <c r="O6" s="98"/>
      <c r="P6" s="98"/>
      <c r="Q6" s="99"/>
    </row>
    <row r="7" spans="1:17" ht="16.149999999999999" customHeight="1" x14ac:dyDescent="0.25">
      <c r="A7" s="36" t="s">
        <v>1</v>
      </c>
      <c r="B7" s="37"/>
      <c r="C7" s="42"/>
      <c r="D7" s="43"/>
      <c r="E7" s="43"/>
      <c r="F7" s="43"/>
      <c r="G7" s="43"/>
      <c r="H7" s="43"/>
      <c r="I7" s="44"/>
      <c r="K7" s="106"/>
      <c r="L7" s="106"/>
      <c r="M7" s="106"/>
      <c r="N7" s="100"/>
      <c r="O7" s="101"/>
      <c r="P7" s="101"/>
      <c r="Q7" s="102"/>
    </row>
    <row r="8" spans="1:17" ht="16.149999999999999" customHeight="1" x14ac:dyDescent="0.25">
      <c r="A8" s="38" t="s">
        <v>2</v>
      </c>
      <c r="B8" s="39"/>
      <c r="C8" s="45"/>
      <c r="D8" s="46"/>
      <c r="E8" s="46"/>
      <c r="F8" s="46"/>
      <c r="G8" s="46"/>
      <c r="H8" s="46"/>
      <c r="I8" s="47"/>
      <c r="K8" s="106"/>
      <c r="L8" s="106"/>
      <c r="M8" s="106"/>
      <c r="N8" s="103"/>
      <c r="O8" s="104"/>
      <c r="P8" s="104"/>
      <c r="Q8" s="105"/>
    </row>
    <row r="9" spans="1:17" ht="16.149999999999999" customHeight="1" thickBot="1" x14ac:dyDescent="0.3">
      <c r="A9" s="40" t="s">
        <v>0</v>
      </c>
      <c r="B9" s="41"/>
      <c r="C9" s="48"/>
      <c r="D9" s="49"/>
      <c r="E9" s="49"/>
      <c r="F9" s="49"/>
      <c r="G9" s="49"/>
      <c r="H9" s="49"/>
      <c r="I9" s="50"/>
      <c r="K9" s="88" t="s">
        <v>3</v>
      </c>
      <c r="L9" s="89"/>
      <c r="M9" s="90"/>
      <c r="N9" s="97" t="s">
        <v>41</v>
      </c>
      <c r="O9" s="98"/>
      <c r="P9" s="98"/>
      <c r="Q9" s="99"/>
    </row>
    <row r="10" spans="1:17" ht="16.149999999999999" customHeight="1" thickBot="1" x14ac:dyDescent="0.3">
      <c r="G10" s="16"/>
      <c r="H10" s="16"/>
      <c r="I10" s="16"/>
      <c r="K10" s="91"/>
      <c r="L10" s="92"/>
      <c r="M10" s="93"/>
      <c r="N10" s="100"/>
      <c r="O10" s="101"/>
      <c r="P10" s="101"/>
      <c r="Q10" s="102"/>
    </row>
    <row r="11" spans="1:17" ht="16.149999999999999" customHeight="1" x14ac:dyDescent="0.25">
      <c r="A11" s="20" t="s">
        <v>11</v>
      </c>
      <c r="B11" s="21"/>
      <c r="C11" s="21"/>
      <c r="D11" s="21"/>
      <c r="E11" s="22"/>
      <c r="G11" s="129" t="s">
        <v>32</v>
      </c>
      <c r="H11" s="130"/>
      <c r="I11" s="131"/>
      <c r="K11" s="91"/>
      <c r="L11" s="92"/>
      <c r="M11" s="93"/>
      <c r="N11" s="100" t="s">
        <v>42</v>
      </c>
      <c r="O11" s="101"/>
      <c r="P11" s="101"/>
      <c r="Q11" s="102"/>
    </row>
    <row r="12" spans="1:17" ht="16.149999999999999" customHeight="1" x14ac:dyDescent="0.25">
      <c r="A12" s="23"/>
      <c r="B12" s="24"/>
      <c r="C12" s="24"/>
      <c r="D12" s="24"/>
      <c r="E12" s="25"/>
      <c r="G12" s="132"/>
      <c r="H12" s="133"/>
      <c r="I12" s="134"/>
      <c r="K12" s="91"/>
      <c r="L12" s="92"/>
      <c r="M12" s="93"/>
      <c r="N12" s="100"/>
      <c r="O12" s="101"/>
      <c r="P12" s="101"/>
      <c r="Q12" s="102"/>
    </row>
    <row r="13" spans="1:17" ht="16.149999999999999" customHeight="1" thickBot="1" x14ac:dyDescent="0.3">
      <c r="A13" s="32" t="s">
        <v>8</v>
      </c>
      <c r="B13" s="33"/>
      <c r="C13" s="33"/>
      <c r="D13" s="28" t="s">
        <v>19</v>
      </c>
      <c r="E13" s="30" t="s">
        <v>9</v>
      </c>
      <c r="G13" s="135"/>
      <c r="H13" s="136"/>
      <c r="I13" s="137"/>
      <c r="K13" s="91"/>
      <c r="L13" s="92"/>
      <c r="M13" s="93"/>
      <c r="N13" s="100"/>
      <c r="O13" s="101"/>
      <c r="P13" s="101"/>
      <c r="Q13" s="102"/>
    </row>
    <row r="14" spans="1:17" ht="16.149999999999999" customHeight="1" thickBot="1" x14ac:dyDescent="0.3">
      <c r="A14" s="34"/>
      <c r="B14" s="35"/>
      <c r="C14" s="35"/>
      <c r="D14" s="29"/>
      <c r="E14" s="31"/>
      <c r="G14" s="16"/>
      <c r="H14" s="16"/>
      <c r="I14" s="16"/>
      <c r="K14" s="91"/>
      <c r="L14" s="92"/>
      <c r="M14" s="93"/>
      <c r="N14" s="100" t="s">
        <v>34</v>
      </c>
      <c r="O14" s="101"/>
      <c r="P14" s="101"/>
      <c r="Q14" s="17">
        <v>0.2</v>
      </c>
    </row>
    <row r="15" spans="1:17" ht="16.149999999999999" customHeight="1" x14ac:dyDescent="0.25">
      <c r="A15" s="26"/>
      <c r="B15" s="27"/>
      <c r="C15" s="27"/>
      <c r="D15" s="8"/>
      <c r="E15" s="9"/>
      <c r="G15" s="142" t="s">
        <v>3</v>
      </c>
      <c r="H15" s="143"/>
      <c r="I15" s="144"/>
      <c r="K15" s="91"/>
      <c r="L15" s="92"/>
      <c r="M15" s="93"/>
      <c r="N15" s="149" t="s">
        <v>35</v>
      </c>
      <c r="O15" s="150"/>
      <c r="P15" s="150"/>
      <c r="Q15" s="17">
        <v>0.2</v>
      </c>
    </row>
    <row r="16" spans="1:17" ht="16.149999999999999" customHeight="1" x14ac:dyDescent="0.25">
      <c r="A16" s="18"/>
      <c r="B16" s="19"/>
      <c r="C16" s="19"/>
      <c r="D16" s="10"/>
      <c r="E16" s="11"/>
      <c r="G16" s="138" t="s">
        <v>33</v>
      </c>
      <c r="H16" s="139"/>
      <c r="I16" s="14"/>
      <c r="K16" s="91"/>
      <c r="L16" s="92"/>
      <c r="M16" s="93"/>
      <c r="N16" s="149" t="s">
        <v>36</v>
      </c>
      <c r="O16" s="150"/>
      <c r="P16" s="150"/>
      <c r="Q16" s="17">
        <v>0.15</v>
      </c>
    </row>
    <row r="17" spans="1:17" ht="16.149999999999999" customHeight="1" thickBot="1" x14ac:dyDescent="0.3">
      <c r="A17" s="18"/>
      <c r="B17" s="19"/>
      <c r="C17" s="19"/>
      <c r="D17" s="10"/>
      <c r="E17" s="11"/>
      <c r="G17" s="140" t="s">
        <v>27</v>
      </c>
      <c r="H17" s="141"/>
      <c r="I17" s="13"/>
      <c r="K17" s="91"/>
      <c r="L17" s="92"/>
      <c r="M17" s="93"/>
      <c r="N17" s="149" t="s">
        <v>37</v>
      </c>
      <c r="O17" s="150"/>
      <c r="P17" s="150"/>
      <c r="Q17" s="17">
        <v>0.1</v>
      </c>
    </row>
    <row r="18" spans="1:17" ht="16.149999999999999" customHeight="1" thickBot="1" x14ac:dyDescent="0.3">
      <c r="A18" s="18"/>
      <c r="B18" s="19"/>
      <c r="C18" s="19"/>
      <c r="D18" s="10"/>
      <c r="E18" s="11"/>
      <c r="G18" s="3"/>
      <c r="H18" s="3"/>
      <c r="K18" s="91"/>
      <c r="L18" s="92"/>
      <c r="M18" s="93"/>
      <c r="N18" s="145" t="s">
        <v>38</v>
      </c>
      <c r="O18" s="146"/>
      <c r="P18" s="146"/>
      <c r="Q18" s="17">
        <v>0.1</v>
      </c>
    </row>
    <row r="19" spans="1:17" ht="16.149999999999999" customHeight="1" x14ac:dyDescent="0.25">
      <c r="A19" s="18"/>
      <c r="B19" s="19"/>
      <c r="C19" s="19"/>
      <c r="D19" s="10"/>
      <c r="E19" s="11"/>
      <c r="G19" s="20" t="s">
        <v>4</v>
      </c>
      <c r="H19" s="21"/>
      <c r="I19" s="22"/>
      <c r="K19" s="91"/>
      <c r="L19" s="92"/>
      <c r="M19" s="93"/>
      <c r="N19" s="145" t="s">
        <v>39</v>
      </c>
      <c r="O19" s="146"/>
      <c r="P19" s="146"/>
      <c r="Q19" s="17">
        <v>0.1</v>
      </c>
    </row>
    <row r="20" spans="1:17" ht="16.149999999999999" customHeight="1" x14ac:dyDescent="0.25">
      <c r="A20" s="18"/>
      <c r="B20" s="19"/>
      <c r="C20" s="19"/>
      <c r="D20" s="10"/>
      <c r="E20" s="11"/>
      <c r="G20" s="23"/>
      <c r="H20" s="24"/>
      <c r="I20" s="25"/>
      <c r="K20" s="94"/>
      <c r="L20" s="95"/>
      <c r="M20" s="96"/>
      <c r="N20" s="147" t="s">
        <v>40</v>
      </c>
      <c r="O20" s="148"/>
      <c r="P20" s="148"/>
      <c r="Q20" s="17">
        <v>0.1</v>
      </c>
    </row>
    <row r="21" spans="1:17" ht="16.149999999999999" customHeight="1" thickBot="1" x14ac:dyDescent="0.3">
      <c r="A21" s="18"/>
      <c r="B21" s="19"/>
      <c r="C21" s="19"/>
      <c r="D21" s="10"/>
      <c r="E21" s="11"/>
      <c r="G21" s="58"/>
      <c r="H21" s="59"/>
      <c r="I21" s="60"/>
      <c r="K21" s="121" t="s">
        <v>4</v>
      </c>
      <c r="L21" s="121"/>
      <c r="M21" s="121"/>
      <c r="N21" s="97" t="s">
        <v>24</v>
      </c>
      <c r="O21" s="98"/>
      <c r="P21" s="98"/>
      <c r="Q21" s="99"/>
    </row>
    <row r="22" spans="1:17" ht="16.149999999999999" customHeight="1" thickBot="1" x14ac:dyDescent="0.3">
      <c r="A22" s="18"/>
      <c r="B22" s="19"/>
      <c r="C22" s="19"/>
      <c r="D22" s="10"/>
      <c r="E22" s="11"/>
      <c r="G22" s="3"/>
      <c r="H22" s="3"/>
      <c r="K22" s="121"/>
      <c r="L22" s="121"/>
      <c r="M22" s="121"/>
      <c r="N22" s="100"/>
      <c r="O22" s="101"/>
      <c r="P22" s="101"/>
      <c r="Q22" s="102"/>
    </row>
    <row r="23" spans="1:17" ht="16.149999999999999" customHeight="1" x14ac:dyDescent="0.25">
      <c r="A23" s="18"/>
      <c r="B23" s="19"/>
      <c r="C23" s="19"/>
      <c r="D23" s="10"/>
      <c r="E23" s="11"/>
      <c r="G23" s="20" t="s">
        <v>23</v>
      </c>
      <c r="H23" s="21"/>
      <c r="I23" s="22"/>
      <c r="K23" s="121"/>
      <c r="L23" s="121"/>
      <c r="M23" s="121"/>
      <c r="N23" s="103"/>
      <c r="O23" s="104"/>
      <c r="P23" s="104"/>
      <c r="Q23" s="105"/>
    </row>
    <row r="24" spans="1:17" ht="16.149999999999999" customHeight="1" x14ac:dyDescent="0.25">
      <c r="A24" s="18"/>
      <c r="B24" s="19"/>
      <c r="C24" s="19"/>
      <c r="D24" s="10"/>
      <c r="E24" s="11"/>
      <c r="G24" s="23"/>
      <c r="H24" s="24"/>
      <c r="I24" s="25"/>
      <c r="K24" s="121" t="s">
        <v>18</v>
      </c>
      <c r="L24" s="121"/>
      <c r="M24" s="121"/>
      <c r="N24" s="97" t="s">
        <v>25</v>
      </c>
      <c r="O24" s="98"/>
      <c r="P24" s="98"/>
      <c r="Q24" s="99"/>
    </row>
    <row r="25" spans="1:17" ht="16.149999999999999" customHeight="1" thickBot="1" x14ac:dyDescent="0.3">
      <c r="A25" s="18"/>
      <c r="B25" s="19"/>
      <c r="C25" s="19"/>
      <c r="D25" s="10"/>
      <c r="E25" s="11"/>
      <c r="G25" s="58"/>
      <c r="H25" s="59"/>
      <c r="I25" s="60"/>
      <c r="K25" s="121"/>
      <c r="L25" s="121"/>
      <c r="M25" s="121"/>
      <c r="N25" s="100"/>
      <c r="O25" s="101"/>
      <c r="P25" s="101"/>
      <c r="Q25" s="102"/>
    </row>
    <row r="26" spans="1:17" ht="16.149999999999999" customHeight="1" thickBot="1" x14ac:dyDescent="0.3">
      <c r="A26" s="18"/>
      <c r="B26" s="19"/>
      <c r="C26" s="19"/>
      <c r="D26" s="10"/>
      <c r="E26" s="11"/>
      <c r="G26" s="3"/>
      <c r="H26" s="3"/>
      <c r="K26" s="121"/>
      <c r="L26" s="121"/>
      <c r="M26" s="121"/>
      <c r="N26" s="100"/>
      <c r="O26" s="101"/>
      <c r="P26" s="101"/>
      <c r="Q26" s="102"/>
    </row>
    <row r="27" spans="1:17" ht="16.149999999999999" customHeight="1" x14ac:dyDescent="0.25">
      <c r="A27" s="18"/>
      <c r="B27" s="19"/>
      <c r="C27" s="19"/>
      <c r="D27" s="10"/>
      <c r="E27" s="11"/>
      <c r="G27" s="20" t="s">
        <v>5</v>
      </c>
      <c r="H27" s="21"/>
      <c r="I27" s="22"/>
      <c r="K27" s="121"/>
      <c r="L27" s="121"/>
      <c r="M27" s="121"/>
      <c r="N27" s="100"/>
      <c r="O27" s="101"/>
      <c r="P27" s="101"/>
      <c r="Q27" s="102"/>
    </row>
    <row r="28" spans="1:17" ht="16.149999999999999" customHeight="1" x14ac:dyDescent="0.25">
      <c r="A28" s="18"/>
      <c r="B28" s="19"/>
      <c r="C28" s="19"/>
      <c r="D28" s="10"/>
      <c r="E28" s="11"/>
      <c r="G28" s="23"/>
      <c r="H28" s="24"/>
      <c r="I28" s="25"/>
      <c r="K28" s="121"/>
      <c r="L28" s="121"/>
      <c r="M28" s="121"/>
      <c r="N28" s="100"/>
      <c r="O28" s="101"/>
      <c r="P28" s="101"/>
      <c r="Q28" s="102"/>
    </row>
    <row r="29" spans="1:17" ht="16.149999999999999" customHeight="1" thickBot="1" x14ac:dyDescent="0.3">
      <c r="A29" s="18"/>
      <c r="B29" s="19"/>
      <c r="C29" s="19"/>
      <c r="D29" s="10"/>
      <c r="E29" s="11"/>
      <c r="G29" s="61"/>
      <c r="H29" s="62"/>
      <c r="I29" s="63"/>
      <c r="K29" s="121"/>
      <c r="L29" s="121"/>
      <c r="M29" s="121"/>
      <c r="N29" s="103"/>
      <c r="O29" s="104"/>
      <c r="P29" s="104"/>
      <c r="Q29" s="105"/>
    </row>
    <row r="30" spans="1:17" ht="16.149999999999999" customHeight="1" x14ac:dyDescent="0.25">
      <c r="A30" s="18"/>
      <c r="B30" s="19"/>
      <c r="C30" s="19"/>
      <c r="D30" s="10"/>
      <c r="E30" s="11"/>
      <c r="G30" s="12"/>
      <c r="H30" s="12"/>
      <c r="I30" s="12"/>
      <c r="K30" s="121" t="s">
        <v>20</v>
      </c>
      <c r="L30" s="121"/>
      <c r="M30" s="121"/>
      <c r="N30" s="97" t="s">
        <v>21</v>
      </c>
      <c r="O30" s="98"/>
      <c r="P30" s="98"/>
      <c r="Q30" s="99"/>
    </row>
    <row r="31" spans="1:17" ht="16.149999999999999" customHeight="1" thickBot="1" x14ac:dyDescent="0.3">
      <c r="A31" s="18"/>
      <c r="B31" s="19"/>
      <c r="C31" s="19"/>
      <c r="D31" s="10"/>
      <c r="E31" s="11"/>
      <c r="G31" s="3"/>
      <c r="H31" s="3"/>
      <c r="K31" s="121"/>
      <c r="L31" s="121"/>
      <c r="M31" s="121"/>
      <c r="N31" s="100"/>
      <c r="O31" s="101"/>
      <c r="P31" s="101"/>
      <c r="Q31" s="102"/>
    </row>
    <row r="32" spans="1:17" ht="16.149999999999999" customHeight="1" thickBot="1" x14ac:dyDescent="0.3">
      <c r="A32" s="18"/>
      <c r="B32" s="19"/>
      <c r="C32" s="19"/>
      <c r="D32" s="10"/>
      <c r="E32" s="11"/>
      <c r="G32" s="64" t="s">
        <v>12</v>
      </c>
      <c r="H32" s="65"/>
      <c r="I32" s="66"/>
      <c r="K32" s="121"/>
      <c r="L32" s="121"/>
      <c r="M32" s="121"/>
      <c r="N32" s="122" t="s">
        <v>30</v>
      </c>
      <c r="O32" s="109" t="s">
        <v>29</v>
      </c>
      <c r="P32" s="110" t="s">
        <v>31</v>
      </c>
      <c r="Q32" s="111"/>
    </row>
    <row r="33" spans="1:17" ht="16.149999999999999" customHeight="1" x14ac:dyDescent="0.25">
      <c r="A33" s="18"/>
      <c r="B33" s="19"/>
      <c r="C33" s="19"/>
      <c r="D33" s="10"/>
      <c r="E33" s="11"/>
      <c r="G33" s="73" t="s">
        <v>6</v>
      </c>
      <c r="H33" s="74"/>
      <c r="I33" s="15">
        <f>I16+I17</f>
        <v>0</v>
      </c>
      <c r="K33" s="121"/>
      <c r="L33" s="121"/>
      <c r="M33" s="121"/>
      <c r="N33" s="122"/>
      <c r="O33" s="109"/>
      <c r="P33" s="107" t="s">
        <v>28</v>
      </c>
      <c r="Q33" s="108"/>
    </row>
    <row r="34" spans="1:17" ht="16.149999999999999" customHeight="1" x14ac:dyDescent="0.25">
      <c r="A34" s="18"/>
      <c r="B34" s="19"/>
      <c r="C34" s="19"/>
      <c r="D34" s="10"/>
      <c r="E34" s="11"/>
      <c r="G34" s="67" t="s">
        <v>10</v>
      </c>
      <c r="H34" s="68"/>
      <c r="I34" s="71" t="str">
        <f>IFERROR(G29*(G21/(G25*60)),"")</f>
        <v/>
      </c>
      <c r="K34" s="121"/>
      <c r="L34" s="121"/>
      <c r="M34" s="121"/>
      <c r="N34" s="123"/>
      <c r="O34" s="124"/>
      <c r="P34" s="124"/>
      <c r="Q34" s="125"/>
    </row>
    <row r="35" spans="1:17" ht="16.149999999999999" customHeight="1" x14ac:dyDescent="0.25">
      <c r="A35" s="18"/>
      <c r="B35" s="19"/>
      <c r="C35" s="19"/>
      <c r="D35" s="10"/>
      <c r="E35" s="11"/>
      <c r="G35" s="69"/>
      <c r="H35" s="70"/>
      <c r="I35" s="72"/>
      <c r="K35" s="121"/>
      <c r="L35" s="121"/>
      <c r="M35" s="121"/>
      <c r="N35" s="126"/>
      <c r="O35" s="127"/>
      <c r="P35" s="127"/>
      <c r="Q35" s="128"/>
    </row>
    <row r="36" spans="1:17" ht="16.149999999999999" customHeight="1" x14ac:dyDescent="0.25">
      <c r="A36" s="18"/>
      <c r="B36" s="19"/>
      <c r="C36" s="19"/>
      <c r="D36" s="10"/>
      <c r="E36" s="11"/>
      <c r="G36" s="75" t="s">
        <v>7</v>
      </c>
      <c r="H36" s="76"/>
      <c r="I36" s="79" t="str">
        <f>IFERROR(I33+I34,"")</f>
        <v/>
      </c>
      <c r="K36" s="112" t="s">
        <v>26</v>
      </c>
      <c r="L36" s="113"/>
      <c r="M36" s="113"/>
      <c r="N36" s="113"/>
      <c r="O36" s="113"/>
      <c r="P36" s="113"/>
      <c r="Q36" s="114"/>
    </row>
    <row r="37" spans="1:17" ht="16.149999999999999" customHeight="1" thickBot="1" x14ac:dyDescent="0.3">
      <c r="A37" s="18"/>
      <c r="B37" s="19"/>
      <c r="C37" s="19"/>
      <c r="D37" s="10"/>
      <c r="E37" s="11"/>
      <c r="G37" s="77"/>
      <c r="H37" s="78"/>
      <c r="I37" s="80"/>
      <c r="K37" s="115"/>
      <c r="L37" s="116"/>
      <c r="M37" s="116"/>
      <c r="N37" s="116"/>
      <c r="O37" s="116"/>
      <c r="P37" s="116"/>
      <c r="Q37" s="117"/>
    </row>
    <row r="38" spans="1:17" ht="16.149999999999999" customHeight="1" x14ac:dyDescent="0.25">
      <c r="A38" s="52"/>
      <c r="B38" s="53"/>
      <c r="C38" s="54"/>
      <c r="D38" s="10"/>
      <c r="E38" s="11"/>
      <c r="G38" s="6"/>
      <c r="H38" s="6"/>
      <c r="I38" s="7"/>
      <c r="K38" s="115"/>
      <c r="L38" s="116"/>
      <c r="M38" s="116"/>
      <c r="N38" s="116"/>
      <c r="O38" s="116"/>
      <c r="P38" s="116"/>
      <c r="Q38" s="117"/>
    </row>
    <row r="39" spans="1:17" ht="16.149999999999999" customHeight="1" x14ac:dyDescent="0.25">
      <c r="A39" s="52"/>
      <c r="B39" s="53"/>
      <c r="C39" s="54"/>
      <c r="D39" s="10"/>
      <c r="E39" s="11"/>
      <c r="G39" s="6"/>
      <c r="H39" s="6"/>
      <c r="I39" s="7"/>
      <c r="K39" s="115"/>
      <c r="L39" s="116"/>
      <c r="M39" s="116"/>
      <c r="N39" s="116"/>
      <c r="O39" s="116"/>
      <c r="P39" s="116"/>
      <c r="Q39" s="117"/>
    </row>
    <row r="40" spans="1:17" ht="16.149999999999999" customHeight="1" x14ac:dyDescent="0.25">
      <c r="A40" s="18"/>
      <c r="B40" s="19"/>
      <c r="C40" s="19"/>
      <c r="D40" s="10"/>
      <c r="E40" s="11"/>
      <c r="K40" s="115"/>
      <c r="L40" s="116"/>
      <c r="M40" s="116"/>
      <c r="N40" s="116"/>
      <c r="O40" s="116"/>
      <c r="P40" s="116"/>
      <c r="Q40" s="117"/>
    </row>
    <row r="41" spans="1:17" ht="16.149999999999999" customHeight="1" x14ac:dyDescent="0.25">
      <c r="A41" s="18"/>
      <c r="B41" s="19"/>
      <c r="C41" s="19"/>
      <c r="D41" s="10"/>
      <c r="E41" s="11"/>
      <c r="K41" s="115"/>
      <c r="L41" s="116"/>
      <c r="M41" s="116"/>
      <c r="N41" s="116"/>
      <c r="O41" s="116"/>
      <c r="P41" s="116"/>
      <c r="Q41" s="117"/>
    </row>
    <row r="42" spans="1:17" ht="16.149999999999999" customHeight="1" x14ac:dyDescent="0.25">
      <c r="A42" s="18"/>
      <c r="B42" s="19"/>
      <c r="C42" s="19"/>
      <c r="D42" s="10"/>
      <c r="E42" s="11"/>
      <c r="K42" s="115"/>
      <c r="L42" s="116"/>
      <c r="M42" s="116"/>
      <c r="N42" s="116"/>
      <c r="O42" s="116"/>
      <c r="P42" s="116"/>
      <c r="Q42" s="117"/>
    </row>
    <row r="43" spans="1:17" ht="16.149999999999999" customHeight="1" thickBot="1" x14ac:dyDescent="0.3">
      <c r="A43" s="55" t="s">
        <v>13</v>
      </c>
      <c r="B43" s="56"/>
      <c r="C43" s="57"/>
      <c r="D43" s="4">
        <f>SUM(D15:D42)</f>
        <v>0</v>
      </c>
      <c r="E43" s="5"/>
      <c r="K43" s="118"/>
      <c r="L43" s="119"/>
      <c r="M43" s="119"/>
      <c r="N43" s="119"/>
      <c r="O43" s="119"/>
      <c r="P43" s="119"/>
      <c r="Q43" s="120"/>
    </row>
    <row r="44" spans="1:17" ht="16.149999999999999" customHeight="1" x14ac:dyDescent="0.25"/>
    <row r="45" spans="1:17" ht="16.149999999999999" customHeight="1" x14ac:dyDescent="0.25"/>
    <row r="46" spans="1:17" ht="16.149999999999999" customHeight="1" x14ac:dyDescent="0.25"/>
    <row r="47" spans="1:17" ht="16.149999999999999" customHeight="1" x14ac:dyDescent="0.25"/>
    <row r="48" spans="1:17" ht="16.149999999999999" customHeight="1" x14ac:dyDescent="0.25"/>
    <row r="49" ht="16.149999999999999" customHeight="1" x14ac:dyDescent="0.25"/>
    <row r="50" ht="16.149999999999999" customHeight="1" x14ac:dyDescent="0.25"/>
    <row r="51" ht="16.149999999999999" customHeight="1" x14ac:dyDescent="0.25"/>
    <row r="52" ht="16.149999999999999" customHeight="1" x14ac:dyDescent="0.25"/>
    <row r="53" ht="16.149999999999999" customHeight="1" x14ac:dyDescent="0.25"/>
    <row r="54" ht="16.149999999999999" customHeight="1" x14ac:dyDescent="0.25"/>
    <row r="55" ht="16.149999999999999" customHeight="1" x14ac:dyDescent="0.25"/>
    <row r="56" ht="16.149999999999999" customHeight="1" x14ac:dyDescent="0.25"/>
  </sheetData>
  <sheetProtection password="DA1B" sheet="1" objects="1" scenarios="1" selectLockedCells="1"/>
  <mergeCells count="85">
    <mergeCell ref="N18:P18"/>
    <mergeCell ref="K21:M23"/>
    <mergeCell ref="N21:Q23"/>
    <mergeCell ref="K24:M29"/>
    <mergeCell ref="N24:Q29"/>
    <mergeCell ref="K9:M20"/>
    <mergeCell ref="N9:Q10"/>
    <mergeCell ref="N19:P19"/>
    <mergeCell ref="N20:P20"/>
    <mergeCell ref="N14:P14"/>
    <mergeCell ref="N11:Q13"/>
    <mergeCell ref="N15:P15"/>
    <mergeCell ref="N16:P16"/>
    <mergeCell ref="N17:P17"/>
    <mergeCell ref="G11:I12"/>
    <mergeCell ref="G13:I13"/>
    <mergeCell ref="G16:H16"/>
    <mergeCell ref="G17:H17"/>
    <mergeCell ref="G15:I15"/>
    <mergeCell ref="P33:Q33"/>
    <mergeCell ref="O32:O33"/>
    <mergeCell ref="P32:Q32"/>
    <mergeCell ref="K36:Q43"/>
    <mergeCell ref="K30:M35"/>
    <mergeCell ref="N30:Q31"/>
    <mergeCell ref="N32:N33"/>
    <mergeCell ref="N34:Q35"/>
    <mergeCell ref="K1:M2"/>
    <mergeCell ref="N1:Q2"/>
    <mergeCell ref="K3:M5"/>
    <mergeCell ref="N3:Q5"/>
    <mergeCell ref="K6:M8"/>
    <mergeCell ref="N6:Q8"/>
    <mergeCell ref="A43:C43"/>
    <mergeCell ref="G19:I20"/>
    <mergeCell ref="G21:I21"/>
    <mergeCell ref="G23:I24"/>
    <mergeCell ref="G25:I25"/>
    <mergeCell ref="G27:I28"/>
    <mergeCell ref="G29:I29"/>
    <mergeCell ref="G32:I32"/>
    <mergeCell ref="G34:H35"/>
    <mergeCell ref="I34:I35"/>
    <mergeCell ref="G33:H33"/>
    <mergeCell ref="G36:H37"/>
    <mergeCell ref="I36:I37"/>
    <mergeCell ref="A37:C37"/>
    <mergeCell ref="A40:C40"/>
    <mergeCell ref="A41:C41"/>
    <mergeCell ref="A42:C42"/>
    <mergeCell ref="D3:I5"/>
    <mergeCell ref="A38:C38"/>
    <mergeCell ref="A39:C39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7:B7"/>
    <mergeCell ref="A8:B8"/>
    <mergeCell ref="A9:B9"/>
    <mergeCell ref="C7:I7"/>
    <mergeCell ref="C8:I8"/>
    <mergeCell ref="C9:I9"/>
    <mergeCell ref="A16:C16"/>
    <mergeCell ref="A11:E12"/>
    <mergeCell ref="A15:C15"/>
    <mergeCell ref="D13:D14"/>
    <mergeCell ref="E13:E14"/>
    <mergeCell ref="A13:C14"/>
  </mergeCells>
  <dataValidations count="5">
    <dataValidation type="list" allowBlank="1" showInputMessage="1" showErrorMessage="1" sqref="G13">
      <formula1>"GENERAL,TITULADOS,MAYOR DE 25,MAYOR DE 40,MAYOR DE 45"</formula1>
    </dataValidation>
    <dataValidation type="whole" allowBlank="1" showInputMessage="1" showErrorMessage="1" sqref="G21:I21">
      <formula1>0</formula1>
      <formula2>360</formula2>
    </dataValidation>
    <dataValidation type="whole" allowBlank="1" showInputMessage="1" showErrorMessage="1" sqref="G25:I25">
      <formula1>0</formula1>
      <formula2>20</formula2>
    </dataValidation>
    <dataValidation type="decimal" allowBlank="1" showInputMessage="1" showErrorMessage="1" sqref="I16 G29:I29">
      <formula1>0</formula1>
      <formula2>10</formula2>
    </dataValidation>
    <dataValidation type="decimal" allowBlank="1" showInputMessage="1" showErrorMessage="1" sqref="I17">
      <formula1>0</formula1>
      <formula2>4</formula2>
    </dataValidation>
  </dataValidations>
  <printOptions horizontalCentered="1"/>
  <pageMargins left="0.59055118110236227" right="0.5905511811023622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Granada</dc:creator>
  <cp:lastModifiedBy>Univerisidad de Granada</cp:lastModifiedBy>
  <cp:lastPrinted>2017-07-10T10:33:41Z</cp:lastPrinted>
  <dcterms:created xsi:type="dcterms:W3CDTF">2017-06-07T07:19:20Z</dcterms:created>
  <dcterms:modified xsi:type="dcterms:W3CDTF">2020-07-08T09:10:04Z</dcterms:modified>
</cp:coreProperties>
</file>